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<sst xmlns="http://schemas.openxmlformats.org/spreadsheetml/2006/main" count="54" uniqueCount="45">
  <si>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</si>
  <si>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</si>
  <si>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</si>
  <si>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</si>
  <si>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</si>
  <si>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</si>
  <si>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</si>
  <si>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</si>
  <si>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</si>
  <si>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</si>
  <si>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</si>
  <si>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</si>
  <si>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</si>
  <si>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</si>
  <si>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</si>
  <si>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</si>
  <si>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</si>
  <si>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</si>
  <si>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</si>
  <si>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</si>
  <si>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</si>
  <si>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</si>
  <si>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</si>
  <si>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</si>
  <si>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</si>
  <si>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</si>
  <si>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</si>
  <si>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</si>
  <si>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</si>
  <si>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</si>
  <si>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</si>
  <si>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</si>
  <si>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</si>
  <si>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</si>
  <si>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</si>
  <si>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</si>
  <si>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</si>
  <si>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</si>
  <si>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Pensiones Civiles del Estado de Chihuahua</t>
  </si>
  <si>
    <t>Del 01 de enero al 31 de diciembre del 2022</t>
  </si>
  <si>
    <t>Bajo protesta de decir verdad declaramos que los Estados Financieros y sus Notas son razonablemente correctos y responsabilidad del emisor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</si>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</sst>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</xdr:colOff>
      <xdr:row>47</xdr:row>
      <xdr:rowOff>13760</xdr:rowOff>
    </xdr:from>
    <xdr:to>
      <xdr:col>5</xdr:col>
      <xdr:colOff>542925</xdr:colOff>
      <xdr:row>47</xdr:row>
      <xdr:rowOff>19050</xdr:rowOff>
    </xdr:to>
    <xdr:cxnSp macro="">
      <xdr:nvCxnSpPr>
        <xdr:cNvPr id="2" name="Conector recto 1"/>
        <xdr:cNvCxnSpPr/>
      </xdr:nvCxnSpPr>
      <xdr:spPr>
        <a:xfrm>
          <a:off x="6335183" y="8805335"/>
          <a:ext cx="1922992" cy="529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46</xdr:row>
      <xdr:rowOff>180975</xdr:rowOff>
    </xdr:from>
    <xdr:to>
      <xdr:col>1</xdr:col>
      <xdr:colOff>2257425</xdr:colOff>
      <xdr:row>47</xdr:row>
      <xdr:rowOff>13760</xdr:rowOff>
    </xdr:to>
    <xdr:cxnSp macro="">
      <xdr:nvCxnSpPr>
        <xdr:cNvPr id="3" name="Conector recto 2"/>
        <xdr:cNvCxnSpPr/>
      </xdr:nvCxnSpPr>
      <xdr:spPr>
        <a:xfrm flipV="1">
          <a:off x="247650" y="8782050"/>
          <a:ext cx="2247900" cy="232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31" zoomScaleNormal="100" workbookViewId="0">
      <selection activeCell="D51" sqref="D5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9" t="s">
        <v>38</v>
      </c>
      <c r="C2" s="50"/>
      <c r="D2" s="50"/>
      <c r="E2" s="50"/>
      <c r="F2" s="50"/>
      <c r="G2" s="51"/>
    </row>
    <row r="3" spans="2:7" x14ac:dyDescent="0.2">
      <c r="B3" s="52" t="s">
        <v>10</v>
      </c>
      <c r="C3" s="53"/>
      <c r="D3" s="53"/>
      <c r="E3" s="53"/>
      <c r="F3" s="53"/>
      <c r="G3" s="54"/>
    </row>
    <row r="4" spans="2:7" ht="12.75" thickBot="1" x14ac:dyDescent="0.25">
      <c r="B4" s="55" t="s">
        <v>39</v>
      </c>
      <c r="C4" s="56"/>
      <c r="D4" s="56"/>
      <c r="E4" s="56"/>
      <c r="F4" s="56"/>
      <c r="G4" s="57"/>
    </row>
    <row r="5" spans="2:7" ht="42" customHeight="1" thickBot="1" x14ac:dyDescent="0.25">
      <c r="B5" s="47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8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2977917668.0599999</v>
      </c>
      <c r="E10" s="21">
        <f t="shared" si="0"/>
        <v>2977917668.0599999</v>
      </c>
      <c r="F10" s="27">
        <v>2183909183</v>
      </c>
      <c r="G10" s="20">
        <v>2183909183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1446244549</v>
      </c>
      <c r="D16" s="27">
        <v>-13993097</v>
      </c>
      <c r="E16" s="21">
        <f t="shared" si="0"/>
        <v>1432251452</v>
      </c>
      <c r="F16" s="27">
        <v>1432262517</v>
      </c>
      <c r="G16" s="20">
        <v>1432262517</v>
      </c>
    </row>
    <row r="17" spans="2:7" ht="24" customHeight="1" x14ac:dyDescent="0.2">
      <c r="B17" s="14" t="s">
        <v>29</v>
      </c>
      <c r="C17" s="19">
        <v>4200735153.7600002</v>
      </c>
      <c r="D17" s="27">
        <v>1584080993.6600001</v>
      </c>
      <c r="E17" s="21">
        <f t="shared" si="0"/>
        <v>5784816147.4200001</v>
      </c>
      <c r="F17" s="27">
        <v>5999624785</v>
      </c>
      <c r="G17" s="20">
        <v>5999624785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5646979702.7600002</v>
      </c>
      <c r="D20" s="28">
        <f>SUM(D9:D18)</f>
        <v>4548005564.7200003</v>
      </c>
      <c r="E20" s="22">
        <f>C20+D20</f>
        <v>10194985267.48</v>
      </c>
      <c r="F20" s="28">
        <f>SUM(F9:F18)</f>
        <v>9615796485</v>
      </c>
      <c r="G20" s="22">
        <f>SUM(G9:G18)</f>
        <v>9615796485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7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8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503305655.75999999</v>
      </c>
      <c r="D26" s="20">
        <v>20603831.760000002</v>
      </c>
      <c r="E26" s="21">
        <f t="shared" ref="E26:E34" si="1">C26+D26</f>
        <v>523909487.51999998</v>
      </c>
      <c r="F26" s="20">
        <v>495739674.14999998</v>
      </c>
      <c r="G26" s="38">
        <v>495739674.14999998</v>
      </c>
    </row>
    <row r="27" spans="2:7" ht="12" customHeight="1" x14ac:dyDescent="0.2">
      <c r="B27" s="32" t="s">
        <v>12</v>
      </c>
      <c r="C27" s="20">
        <v>576012916.80000007</v>
      </c>
      <c r="D27" s="20">
        <v>777426531.63</v>
      </c>
      <c r="E27" s="21">
        <f t="shared" si="1"/>
        <v>1353439448.4300001</v>
      </c>
      <c r="F27" s="20">
        <v>1305648780.6785803</v>
      </c>
      <c r="G27" s="38">
        <v>1305648780.6785803</v>
      </c>
    </row>
    <row r="28" spans="2:7" x14ac:dyDescent="0.2">
      <c r="B28" s="32" t="s">
        <v>13</v>
      </c>
      <c r="C28" s="20">
        <v>304670990</v>
      </c>
      <c r="D28" s="20">
        <v>343962137</v>
      </c>
      <c r="E28" s="21">
        <f t="shared" si="1"/>
        <v>648633127</v>
      </c>
      <c r="F28" s="20">
        <v>575420714.07142019</v>
      </c>
      <c r="G28" s="38">
        <v>575420714.07142019</v>
      </c>
    </row>
    <row r="29" spans="2:7" x14ac:dyDescent="0.2">
      <c r="B29" s="32" t="s">
        <v>14</v>
      </c>
      <c r="C29" s="20">
        <v>4249390390</v>
      </c>
      <c r="D29" s="20">
        <f>1848127619+1563477161.9</f>
        <v>3411604780.9000001</v>
      </c>
      <c r="E29" s="21">
        <f t="shared" si="1"/>
        <v>7660995170.8999996</v>
      </c>
      <c r="F29" s="20">
        <v>7744867796.2800007</v>
      </c>
      <c r="G29" s="38">
        <v>7744867796.2800007</v>
      </c>
    </row>
    <row r="30" spans="2:7" x14ac:dyDescent="0.2">
      <c r="B30" s="32" t="s">
        <v>15</v>
      </c>
      <c r="C30" s="20">
        <v>13599750</v>
      </c>
      <c r="D30" s="20">
        <v>-5591716.5700000003</v>
      </c>
      <c r="E30" s="21">
        <f t="shared" si="1"/>
        <v>8008033.4299999997</v>
      </c>
      <c r="F30" s="20">
        <v>4844503.959999999</v>
      </c>
      <c r="G30" s="38">
        <v>4844503.959999999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5646979702.5599995</v>
      </c>
      <c r="D36" s="22">
        <f>SUM(D26:D34)</f>
        <v>4548005564.7200003</v>
      </c>
      <c r="E36" s="22">
        <f>SUM(E26:E34)</f>
        <v>10194985267.279999</v>
      </c>
      <c r="F36" s="22">
        <f>SUM(F26:F34)</f>
        <v>10126521469.139999</v>
      </c>
      <c r="G36" s="39">
        <f>SUM(G26:G34)</f>
        <v>10126521469.139999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0.20000076293945313</v>
      </c>
      <c r="D38" s="8">
        <f>D20-D36</f>
        <v>0</v>
      </c>
      <c r="E38" s="8">
        <f>D38+C38</f>
        <v>0.20000076293945313</v>
      </c>
      <c r="F38" s="8">
        <f>F20-F36</f>
        <v>-510724984.13999939</v>
      </c>
      <c r="G38" s="9">
        <f>G20-G36</f>
        <v>-510724984.13999939</v>
      </c>
    </row>
    <row r="39" spans="2:7" s="10" customFormat="1" ht="15" customHeight="1" x14ac:dyDescent="0.2"/>
    <row r="40" spans="2:7" s="10" customFormat="1" x14ac:dyDescent="0.2">
      <c r="B40" s="41" t="s">
        <v>40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ht="15" x14ac:dyDescent="0.2">
      <c r="B47" s="42"/>
    </row>
    <row r="48" spans="2:7" s="10" customFormat="1" ht="12.75" x14ac:dyDescent="0.2">
      <c r="B48" s="43" t="s">
        <v>41</v>
      </c>
      <c r="E48" s="44" t="s">
        <v>43</v>
      </c>
    </row>
    <row r="49" spans="2:5" s="10" customFormat="1" ht="12.75" x14ac:dyDescent="0.2">
      <c r="B49" s="43" t="s">
        <v>42</v>
      </c>
      <c r="E49" s="45" t="s">
        <v>44</v>
      </c>
    </row>
    <row r="50" spans="2:5" s="10" customFormat="1" ht="15" x14ac:dyDescent="0.25">
      <c r="E50" s="46"/>
    </row>
    <row r="51" spans="2:5" s="10" customFormat="1" x14ac:dyDescent="0.2"/>
    <row r="52" spans="2:5" s="10" customFormat="1" x14ac:dyDescent="0.2"/>
    <row r="53" spans="2:5" s="10" customFormat="1" x14ac:dyDescent="0.2"/>
    <row r="54" spans="2:5" s="10" customFormat="1" x14ac:dyDescent="0.2"/>
    <row r="55" spans="2:5" s="10" customFormat="1" x14ac:dyDescent="0.2"/>
    <row r="56" spans="2:5" s="10" customFormat="1" x14ac:dyDescent="0.2"/>
    <row r="57" spans="2:5" s="10" customFormat="1" x14ac:dyDescent="0.2"/>
    <row r="58" spans="2:5" s="10" customFormat="1" x14ac:dyDescent="0.2"/>
    <row r="59" spans="2:5" s="10" customFormat="1" x14ac:dyDescent="0.2"/>
    <row r="60" spans="2:5" s="10" customFormat="1" x14ac:dyDescent="0.2"/>
    <row r="61" spans="2:5" s="10" customFormat="1" x14ac:dyDescent="0.2"/>
    <row r="62" spans="2:5" s="10" customFormat="1" x14ac:dyDescent="0.2"/>
    <row r="63" spans="2:5" s="10" customFormat="1" x14ac:dyDescent="0.2"/>
    <row r="64" spans="2:5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2023-02-02T19:33:57Z</cp:lastPrinted>
  <dcterms:created xsi:type="dcterms:W3CDTF">2019-12-11T17:18:27Z</dcterms:created>
  <dcterms:modified xsi:type="dcterms:W3CDTF">2023-02-02T19:34:16Z</dcterms:modified>
</cp:coreProperties>
</file>